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63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<sst xmlns="http://schemas.openxmlformats.org/spreadsheetml/2006/main" count="38" uniqueCount="34">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</sst>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5.7109375" style="1" customWidth="1"/>
    <col min="6" max="6" width="14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1076.479</v>
      </c>
      <c r="D11" s="49">
        <v>819222.76</v>
      </c>
      <c r="E11" s="50">
        <v>27211.21</v>
      </c>
      <c r="F11" s="48">
        <v>1.7999999999999999E-2</v>
      </c>
      <c r="G11" s="23">
        <v>4062.73</v>
      </c>
      <c r="H11" s="23">
        <v>1265.8</v>
      </c>
      <c r="I11" s="23">
        <v>1.7999999999999999E-2</v>
      </c>
      <c r="J11" s="23">
        <v>825495.94999999984</v>
      </c>
      <c r="K11" s="24">
        <v>3.9560129814146451E-2</v>
      </c>
      <c r="L11" s="25">
        <f>J11-D11</f>
        <v>6273.1899999998277</v>
      </c>
    </row>
    <row r="12" spans="2:12" s="26" customFormat="1" ht="27.75" customHeight="1" x14ac:dyDescent="0.25">
      <c r="B12" s="22" t="s">
        <v>18</v>
      </c>
      <c r="C12" s="48">
        <v>1138.095</v>
      </c>
      <c r="D12" s="49">
        <v>866394.26</v>
      </c>
      <c r="E12" s="50">
        <v>27211.21</v>
      </c>
      <c r="F12" s="48">
        <v>1.7999999999999999E-2</v>
      </c>
      <c r="G12" s="23">
        <v>4018.4300000000003</v>
      </c>
      <c r="H12" s="23">
        <v>1287</v>
      </c>
      <c r="I12" s="23">
        <v>1.7999999999999999E-2</v>
      </c>
      <c r="J12" s="23">
        <v>871953.70000000007</v>
      </c>
      <c r="K12" s="24">
        <v>4.1824490715407364E-2</v>
      </c>
      <c r="L12" s="25">
        <f t="shared" ref="L12:L22" si="0">J12-D12</f>
        <v>5559.4400000000605</v>
      </c>
    </row>
    <row r="13" spans="2:12" s="26" customFormat="1" ht="27.75" customHeight="1" x14ac:dyDescent="0.25">
      <c r="B13" s="22" t="s">
        <v>19</v>
      </c>
      <c r="C13" s="48">
        <v>861.83399999999995</v>
      </c>
      <c r="D13" s="49">
        <v>657533.79</v>
      </c>
      <c r="E13" s="50">
        <v>27211.21</v>
      </c>
      <c r="F13" s="48">
        <v>1.7999999999999999E-2</v>
      </c>
      <c r="G13" s="23">
        <v>3979.83</v>
      </c>
      <c r="H13" s="23">
        <v>1364.1000000000001</v>
      </c>
      <c r="I13" s="23">
        <v>1.7999999999999999E-2</v>
      </c>
      <c r="J13" s="23">
        <v>652863.44000000006</v>
      </c>
      <c r="K13" s="24">
        <v>3.1672020465095083E-2</v>
      </c>
      <c r="L13" s="25">
        <f t="shared" si="0"/>
        <v>-4670.3499999999767</v>
      </c>
    </row>
    <row r="14" spans="2:12" s="26" customFormat="1" ht="27.75" customHeight="1" x14ac:dyDescent="0.25">
      <c r="B14" s="22" t="s">
        <v>20</v>
      </c>
      <c r="C14" s="48">
        <v>576.096</v>
      </c>
      <c r="D14" s="49">
        <v>440936.72</v>
      </c>
      <c r="E14" s="50">
        <v>27211.209716796875</v>
      </c>
      <c r="F14" s="48">
        <v>1.7999999999999999E-2</v>
      </c>
      <c r="G14" s="23">
        <v>4009.330078125</v>
      </c>
      <c r="H14" s="23">
        <v>1454.199951171875</v>
      </c>
      <c r="I14" s="23">
        <v>1.7999999999999999E-2</v>
      </c>
      <c r="J14" s="23">
        <v>430059.35540771484</v>
      </c>
      <c r="K14" s="24">
        <v>2.1171274853112786E-2</v>
      </c>
      <c r="L14" s="25">
        <f t="shared" si="0"/>
        <v>-10877.364592285128</v>
      </c>
    </row>
    <row r="15" spans="2:12" s="26" customFormat="1" ht="27.75" customHeight="1" x14ac:dyDescent="0.25">
      <c r="B15" s="22" t="s">
        <v>21</v>
      </c>
      <c r="C15" s="48">
        <v>470.267</v>
      </c>
      <c r="D15" s="49">
        <v>359334.48</v>
      </c>
      <c r="E15" s="50">
        <v>27211.2109375</v>
      </c>
      <c r="F15" s="48">
        <v>1.7999999999999999E-2</v>
      </c>
      <c r="G15" s="23">
        <v>3944.800048828125</v>
      </c>
      <c r="H15" s="23">
        <v>1419.530029296875</v>
      </c>
      <c r="I15" s="23">
        <v>1.7999999999999999E-2</v>
      </c>
      <c r="J15" s="23">
        <v>346837.41491699219</v>
      </c>
      <c r="K15" s="24">
        <v>1.7282104830987917E-2</v>
      </c>
      <c r="L15" s="25">
        <f t="shared" si="0"/>
        <v>-12497.065083007794</v>
      </c>
    </row>
    <row r="16" spans="2:12" s="26" customFormat="1" ht="27.75" customHeight="1" x14ac:dyDescent="0.25">
      <c r="B16" s="22" t="s">
        <v>22</v>
      </c>
      <c r="C16" s="48">
        <v>69.486999999999995</v>
      </c>
      <c r="D16" s="49">
        <v>53009.65</v>
      </c>
      <c r="E16" s="50">
        <v>27211.210000000003</v>
      </c>
      <c r="F16" s="48">
        <v>1.7999999999999999E-2</v>
      </c>
      <c r="G16" s="23">
        <v>3925.9</v>
      </c>
      <c r="H16" s="23">
        <v>1374.73</v>
      </c>
      <c r="I16" s="23">
        <v>1.7999999999999999E-2</v>
      </c>
      <c r="J16" s="23">
        <v>0</v>
      </c>
      <c r="K16" s="24">
        <v>2.5536166895922668E-3</v>
      </c>
      <c r="L16" s="25">
        <f t="shared" si="0"/>
        <v>-53009.65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27211.01</v>
      </c>
      <c r="F17" s="48">
        <v>1.8000000000000002E-2</v>
      </c>
      <c r="G17" s="23">
        <v>3823.3</v>
      </c>
      <c r="H17" s="23">
        <v>1356.03</v>
      </c>
      <c r="I17" s="23">
        <v>1.8000000000000002E-2</v>
      </c>
      <c r="J17" s="23">
        <v>394607.86</v>
      </c>
      <c r="K17" s="24">
        <v>0</v>
      </c>
      <c r="L17" s="25">
        <f t="shared" si="0"/>
        <v>394607.86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27209.910000000003</v>
      </c>
      <c r="F18" s="48">
        <v>1.8000000000000002E-2</v>
      </c>
      <c r="G18" s="23">
        <v>3889.9</v>
      </c>
      <c r="H18" s="23">
        <v>1396.33</v>
      </c>
      <c r="I18" s="23">
        <v>1.8000000000000002E-2</v>
      </c>
      <c r="J18" s="23">
        <v>395321.66000000003</v>
      </c>
      <c r="K18" s="24">
        <v>0</v>
      </c>
      <c r="L18" s="25">
        <f t="shared" si="0"/>
        <v>395321.66000000003</v>
      </c>
    </row>
    <row r="19" spans="2:12" s="26" customFormat="1" ht="27.75" customHeight="1" x14ac:dyDescent="0.25">
      <c r="B19" s="22" t="s">
        <v>25</v>
      </c>
      <c r="C19" s="48">
        <v>125.85300000000001</v>
      </c>
      <c r="D19" s="49">
        <v>101559.22</v>
      </c>
      <c r="E19" s="50">
        <v>27209.909423828125</v>
      </c>
      <c r="F19" s="48">
        <v>1.7999999225139618E-2</v>
      </c>
      <c r="G19" s="23">
        <v>3969.10009765625</v>
      </c>
      <c r="H19" s="23">
        <v>1368.530029296875</v>
      </c>
      <c r="I19" s="23">
        <v>1.7999999225139618E-2</v>
      </c>
      <c r="J19" s="23">
        <v>395234.60266113281</v>
      </c>
      <c r="K19" s="24">
        <v>4.6252634670583895E-3</v>
      </c>
      <c r="L19" s="25">
        <f t="shared" si="0"/>
        <v>293675.38266113284</v>
      </c>
    </row>
    <row r="20" spans="2:12" s="26" customFormat="1" ht="27.75" customHeight="1" x14ac:dyDescent="0.25">
      <c r="B20" s="22" t="s">
        <v>26</v>
      </c>
      <c r="C20" s="48">
        <v>485.702</v>
      </c>
      <c r="D20" s="49">
        <v>391065.78</v>
      </c>
      <c r="E20" s="50">
        <v>27209.909973144531</v>
      </c>
      <c r="F20" s="48">
        <v>1.7999999225139618E-2</v>
      </c>
      <c r="G20" s="23">
        <v>4001.7000503540039</v>
      </c>
      <c r="H20" s="23">
        <v>1289.5300521850586</v>
      </c>
      <c r="I20" s="23">
        <v>1.7999999225139618E-2</v>
      </c>
      <c r="J20" s="23">
        <v>394348.18615722656</v>
      </c>
      <c r="K20" s="24">
        <v>1.7850187688212681E-2</v>
      </c>
      <c r="L20" s="25">
        <f t="shared" si="0"/>
        <v>3282.4061572265346</v>
      </c>
    </row>
    <row r="21" spans="2:12" s="26" customFormat="1" ht="27.75" customHeight="1" x14ac:dyDescent="0.25">
      <c r="B21" s="22" t="s">
        <v>27</v>
      </c>
      <c r="C21" s="48">
        <v>725.28100000000006</v>
      </c>
      <c r="D21" s="49">
        <v>582313.56999999995</v>
      </c>
      <c r="E21" s="50">
        <v>27209.910000000003</v>
      </c>
      <c r="F21" s="48">
        <v>1.8000000000000002E-2</v>
      </c>
      <c r="G21" s="23">
        <v>4026.9</v>
      </c>
      <c r="H21" s="23">
        <v>1194.33</v>
      </c>
      <c r="I21" s="23">
        <v>1.8000000000000002E-2</v>
      </c>
      <c r="J21" s="23">
        <v>393233.2</v>
      </c>
      <c r="K21" s="24">
        <v>2.6655031200029693E-2</v>
      </c>
      <c r="L21" s="25">
        <f t="shared" si="0"/>
        <v>-189080.36999999994</v>
      </c>
    </row>
    <row r="22" spans="2:12" s="26" customFormat="1" ht="27.75" customHeight="1" x14ac:dyDescent="0.25">
      <c r="B22" s="22" t="s">
        <v>28</v>
      </c>
      <c r="C22" s="48">
        <v>1015.056</v>
      </c>
      <c r="D22" s="49">
        <v>814301.53</v>
      </c>
      <c r="E22" s="50">
        <v>27209.910400390625</v>
      </c>
      <c r="F22" s="48">
        <v>1.7999999225139618E-2</v>
      </c>
      <c r="G22" s="23">
        <v>4044.89990234375</v>
      </c>
      <c r="H22" s="23">
        <v>1164.030029296875</v>
      </c>
      <c r="I22" s="23">
        <v>1.7999999225139618E-2</v>
      </c>
      <c r="J22" s="23">
        <v>392911.46496582031</v>
      </c>
      <c r="K22" s="24">
        <v>3.7304643237098929E-2</v>
      </c>
      <c r="L22" s="25">
        <f t="shared" si="0"/>
        <v>-421390.06503417972</v>
      </c>
    </row>
    <row r="23" spans="2:12" s="26" customFormat="1" ht="15" x14ac:dyDescent="0.25">
      <c r="B23" s="27" t="s">
        <v>29</v>
      </c>
      <c r="C23" s="28">
        <f>SUM(C11:C22)</f>
        <v>6544.15</v>
      </c>
      <c r="D23" s="28">
        <f>SUM(D11:D22)</f>
        <v>5085671.7600000007</v>
      </c>
      <c r="E23" s="47">
        <f>E22</f>
        <v>27209.910400390625</v>
      </c>
      <c r="F23" s="30">
        <f>SUM(F11:F22)/12</f>
        <v>1.7999999806284906E-2</v>
      </c>
      <c r="G23" s="29"/>
      <c r="H23" s="29"/>
      <c r="I23" s="29"/>
      <c r="J23" s="29">
        <f>SUM(J11:J22)</f>
        <v>5492866.8341088863</v>
      </c>
      <c r="K23" s="31">
        <f>SUM(K11:K22)/12</f>
        <v>2.0041563580061792E-2</v>
      </c>
      <c r="L23" s="29">
        <f t="shared" ref="L23" si="1">SUM(L11:L22)</f>
        <v>407195.07410888677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2019-04-05T07:20:22Z</dcterms:modified>
</cp:coreProperties>
</file>